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68" windowHeight="10416" activeTab="0"/>
  </bookViews>
  <sheets>
    <sheet name="Project 1" sheetId="1" r:id="rId1"/>
  </sheets>
  <definedNames/>
  <calcPr fullCalcOnLoad="1"/>
</workbook>
</file>

<file path=xl/sharedStrings.xml><?xml version="1.0" encoding="utf-8"?>
<sst xmlns="http://schemas.openxmlformats.org/spreadsheetml/2006/main" count="79" uniqueCount="56">
  <si>
    <t>Project 1 Grade Sheet</t>
  </si>
  <si>
    <t>Part A</t>
  </si>
  <si>
    <t>1. Scenario</t>
  </si>
  <si>
    <t>Possible Points</t>
  </si>
  <si>
    <t>Points Awarded</t>
  </si>
  <si>
    <t>Notes</t>
  </si>
  <si>
    <t>Is passenger behavior in the scenario consistent with initial conditions?</t>
  </si>
  <si>
    <t>2. Write requirements using precise words</t>
  </si>
  <si>
    <t>Do requirements use shall and should and no other verb?</t>
  </si>
  <si>
    <t>3.  Write requirements using consistent terms</t>
  </si>
  <si>
    <t>4.  Number Requirements</t>
  </si>
  <si>
    <t>5. Testable</t>
  </si>
  <si>
    <t>6. Traceability</t>
  </si>
  <si>
    <t>Does each requirement have a unique number?</t>
  </si>
  <si>
    <t>7. Process Audit</t>
  </si>
  <si>
    <t>Point Breakdown</t>
  </si>
  <si>
    <t>B</t>
  </si>
  <si>
    <t>Point breakdowns:</t>
  </si>
  <si>
    <t>B (binary):  Full points awarded if critera met, no points otherwise.</t>
  </si>
  <si>
    <t>Part B</t>
  </si>
  <si>
    <t>Can andrewid_p1b_testlight.java be compiled?</t>
  </si>
  <si>
    <t>Is output file andrewid_p1b_test1.out present?</t>
  </si>
  <si>
    <t>Does the Command Line entry in andrewid_p1b_elevator.stats include the items "-pf basicpass.pass" and "-rt 400s" (the runtime can be greater than 400 seconds, but not less.</t>
  </si>
  <si>
    <t>Is the improvements file present and at least one entry made (even if it is "no comments")?</t>
  </si>
  <si>
    <t>Deductions</t>
  </si>
  <si>
    <t>Points lost</t>
  </si>
  <si>
    <t>Deduction Awarded</t>
  </si>
  <si>
    <t>Is every file named correctly according to the project grading instructions?</t>
  </si>
  <si>
    <t>Does every file include a header as specified in the project writeup?</t>
  </si>
  <si>
    <t>Is the requirements document in Part A a vanilla HTML file?</t>
  </si>
  <si>
    <t>Totals</t>
  </si>
  <si>
    <t>Points awarded</t>
  </si>
  <si>
    <t>Percentage</t>
  </si>
  <si>
    <t>Grader:</t>
  </si>
  <si>
    <t>AndrewID:</t>
  </si>
  <si>
    <t>Name:</t>
  </si>
  <si>
    <t>S (split): The points should be split evenly over the requirements written by the student.</t>
  </si>
  <si>
    <t>S</t>
  </si>
  <si>
    <t>Is the self-grade present and complete?</t>
  </si>
  <si>
    <t>Correct scenario chosen? The scenarios are assigned based on andrewID and the assignments are listed in the project writeup.</t>
  </si>
  <si>
    <t>Were the requirements present?</t>
  </si>
  <si>
    <t>For each requirement, are all nouns in the requirements listed in the Input or Output section of the project assignment (e.g. DoorMotor[b,r] or mAtFloor[f,b])?  A complete list of the objects and correct replication is available in the project writeup.</t>
  </si>
  <si>
    <t>Is there a test case for each requirement?  Does each test case specify at least one input and an expected output?</t>
  </si>
  <si>
    <t>Is each requirement traced to each high level requirement?  (Except S2, see the example in the project writeup).</t>
  </si>
  <si>
    <t>Was the process audit completed by another student and was that student's name and andrewID recorded in the assignment?</t>
  </si>
  <si>
    <t>Did the student complete a process audit for another student, and was that student's name and andrewID recorded in the assignment?</t>
  </si>
  <si>
    <t>Were Lines 190 and 197 of andrewid_p1b_testlight.java modified?</t>
  </si>
  <si>
    <t>Configuration file andrewid_p1b_testlight.cf present and mentions only TestLight and no other object?</t>
  </si>
  <si>
    <t>Is output file andrewid_p1b_test1.stats present and all assertions passed (a summary of passed/failed assertions appears at the end of the file)?</t>
  </si>
  <si>
    <t>(last revised 2010-02-05)</t>
  </si>
  <si>
    <t>Late Penalty</t>
  </si>
  <si>
    <t>Deduction</t>
  </si>
  <si>
    <t>Enter the percentage of total score (per late policy)</t>
  </si>
  <si>
    <t>Final Score</t>
  </si>
  <si>
    <t>Points</t>
  </si>
  <si>
    <t>This is your actual grade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</si>
</sst>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4" borderId="1" xfId="0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2" borderId="2" xfId="0" applyFill="1" applyBorder="1" applyAlignment="1">
      <alignment/>
    </xf>
    <xf numFmtId="0" fontId="2" fillId="3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31">
      <selection activeCell="B47" sqref="B47"/>
    </sheetView>
  </sheetViews>
  <sheetFormatPr defaultColWidth="9.140625" defaultRowHeight="12.75"/>
  <cols>
    <col min="1" max="1" width="47.00390625" style="0" customWidth="1"/>
    <col min="2" max="2" width="9.421875" style="0" customWidth="1"/>
    <col min="3" max="3" width="11.57421875" style="0" customWidth="1"/>
    <col min="4" max="4" width="11.7109375" style="0" customWidth="1"/>
    <col min="5" max="5" width="81.28125" style="0" customWidth="1"/>
  </cols>
  <sheetData>
    <row r="1" spans="1:4" ht="12.75">
      <c r="A1" s="4" t="s">
        <v>0</v>
      </c>
      <c r="B1" s="2" t="s">
        <v>35</v>
      </c>
      <c r="C1" s="20"/>
      <c r="D1" s="20"/>
    </row>
    <row r="2" spans="1:4" ht="12.75">
      <c r="A2" s="1" t="s">
        <v>49</v>
      </c>
      <c r="B2" s="4" t="s">
        <v>34</v>
      </c>
      <c r="C2" s="21"/>
      <c r="D2" s="21"/>
    </row>
    <row r="3" spans="1:4" ht="12.75">
      <c r="A3" s="1"/>
      <c r="B3" s="4" t="s">
        <v>33</v>
      </c>
      <c r="C3" s="22"/>
      <c r="D3" s="23"/>
    </row>
    <row r="4" spans="1:4" ht="12.75">
      <c r="A4" s="7" t="s">
        <v>17</v>
      </c>
      <c r="B4" s="6"/>
      <c r="C4" s="6"/>
      <c r="D4" s="6"/>
    </row>
    <row r="5" spans="1:4" ht="26.25">
      <c r="A5" s="15" t="s">
        <v>18</v>
      </c>
      <c r="B5" s="6"/>
      <c r="C5" s="6"/>
      <c r="D5" s="6"/>
    </row>
    <row r="6" spans="1:4" ht="26.25">
      <c r="A6" s="15" t="s">
        <v>36</v>
      </c>
      <c r="B6" s="6"/>
      <c r="C6" s="6"/>
      <c r="D6" s="6"/>
    </row>
    <row r="7" spans="1:5" ht="26.25">
      <c r="A7" s="15"/>
      <c r="B7" s="8" t="s">
        <v>3</v>
      </c>
      <c r="C7" s="8" t="s">
        <v>15</v>
      </c>
      <c r="D7" s="8" t="s">
        <v>4</v>
      </c>
      <c r="E7" s="8" t="s">
        <v>5</v>
      </c>
    </row>
    <row r="8" spans="1:5" ht="12.75">
      <c r="A8" s="15" t="s">
        <v>1</v>
      </c>
      <c r="B8" s="3"/>
      <c r="C8" s="3"/>
      <c r="D8" s="3"/>
      <c r="E8" s="3"/>
    </row>
    <row r="9" spans="1:5" ht="12.75">
      <c r="A9" s="15" t="s">
        <v>2</v>
      </c>
      <c r="B9" s="3"/>
      <c r="C9" s="3"/>
      <c r="D9" s="3"/>
      <c r="E9" s="3"/>
    </row>
    <row r="10" spans="1:5" ht="39">
      <c r="A10" s="16" t="s">
        <v>39</v>
      </c>
      <c r="B10" s="5">
        <v>2.5</v>
      </c>
      <c r="C10" s="9" t="s">
        <v>16</v>
      </c>
      <c r="D10" s="18"/>
      <c r="E10" s="18"/>
    </row>
    <row r="11" spans="1:5" ht="26.25">
      <c r="A11" s="16" t="s">
        <v>6</v>
      </c>
      <c r="B11" s="5">
        <v>2.5</v>
      </c>
      <c r="C11" s="9" t="s">
        <v>16</v>
      </c>
      <c r="D11" s="18"/>
      <c r="E11" s="18"/>
    </row>
    <row r="12" spans="1:5" ht="12.75">
      <c r="A12" s="15" t="s">
        <v>7</v>
      </c>
      <c r="B12" s="3"/>
      <c r="C12" s="10"/>
      <c r="D12" s="3"/>
      <c r="E12" s="3"/>
    </row>
    <row r="13" spans="1:5" ht="12.75">
      <c r="A13" s="16" t="s">
        <v>40</v>
      </c>
      <c r="B13" s="5">
        <v>2.5</v>
      </c>
      <c r="C13" s="9" t="s">
        <v>16</v>
      </c>
      <c r="D13" s="18"/>
      <c r="E13" s="18"/>
    </row>
    <row r="14" spans="1:5" ht="26.25">
      <c r="A14" s="16" t="s">
        <v>8</v>
      </c>
      <c r="B14" s="5">
        <v>2.5</v>
      </c>
      <c r="C14" s="9" t="s">
        <v>16</v>
      </c>
      <c r="D14" s="18"/>
      <c r="E14" s="18"/>
    </row>
    <row r="15" spans="1:5" ht="12.75">
      <c r="A15" s="15" t="s">
        <v>9</v>
      </c>
      <c r="B15" s="3"/>
      <c r="C15" s="10"/>
      <c r="D15" s="3"/>
      <c r="E15" s="3"/>
    </row>
    <row r="16" spans="1:5" ht="66">
      <c r="A16" s="16" t="s">
        <v>41</v>
      </c>
      <c r="B16" s="5">
        <v>5</v>
      </c>
      <c r="C16" s="9" t="s">
        <v>37</v>
      </c>
      <c r="D16" s="18"/>
      <c r="E16" s="18"/>
    </row>
    <row r="17" spans="1:5" ht="12.75">
      <c r="A17" s="15" t="s">
        <v>10</v>
      </c>
      <c r="B17" s="3"/>
      <c r="C17" s="10"/>
      <c r="D17" s="3"/>
      <c r="E17" s="3"/>
    </row>
    <row r="18" spans="1:5" ht="12.75">
      <c r="A18" s="16" t="s">
        <v>13</v>
      </c>
      <c r="B18" s="5">
        <v>5</v>
      </c>
      <c r="C18" s="9" t="s">
        <v>16</v>
      </c>
      <c r="D18" s="18"/>
      <c r="E18" s="18"/>
    </row>
    <row r="19" spans="1:5" ht="12.75">
      <c r="A19" s="15" t="s">
        <v>11</v>
      </c>
      <c r="B19" s="3"/>
      <c r="C19" s="10"/>
      <c r="D19" s="3"/>
      <c r="E19" s="3"/>
    </row>
    <row r="20" spans="1:5" ht="39">
      <c r="A20" s="16" t="s">
        <v>42</v>
      </c>
      <c r="B20" s="5">
        <v>5</v>
      </c>
      <c r="C20" s="9" t="s">
        <v>37</v>
      </c>
      <c r="D20" s="18"/>
      <c r="E20" s="18"/>
    </row>
    <row r="21" spans="1:5" ht="12.75">
      <c r="A21" s="15" t="s">
        <v>12</v>
      </c>
      <c r="B21" s="3"/>
      <c r="C21" s="10"/>
      <c r="D21" s="3"/>
      <c r="E21" s="3"/>
    </row>
    <row r="22" spans="1:5" ht="39">
      <c r="A22" s="16" t="s">
        <v>43</v>
      </c>
      <c r="B22" s="5">
        <v>5</v>
      </c>
      <c r="C22" s="9" t="s">
        <v>37</v>
      </c>
      <c r="D22" s="18"/>
      <c r="E22" s="18"/>
    </row>
    <row r="23" spans="1:5" ht="12.75">
      <c r="A23" s="15" t="s">
        <v>14</v>
      </c>
      <c r="B23" s="3"/>
      <c r="C23" s="10"/>
      <c r="D23" s="3"/>
      <c r="E23" s="3"/>
    </row>
    <row r="24" spans="1:5" ht="39">
      <c r="A24" s="16" t="s">
        <v>44</v>
      </c>
      <c r="B24" s="5">
        <v>2.5</v>
      </c>
      <c r="C24" s="9" t="s">
        <v>16</v>
      </c>
      <c r="D24" s="18"/>
      <c r="E24" s="18"/>
    </row>
    <row r="25" spans="1:5" ht="39">
      <c r="A25" s="16" t="s">
        <v>45</v>
      </c>
      <c r="B25" s="5">
        <v>2.5</v>
      </c>
      <c r="C25" s="9" t="s">
        <v>16</v>
      </c>
      <c r="D25" s="18"/>
      <c r="E25" s="18"/>
    </row>
    <row r="26" spans="1:5" ht="12.75">
      <c r="A26" s="15" t="s">
        <v>19</v>
      </c>
      <c r="B26" s="3"/>
      <c r="C26" s="10"/>
      <c r="D26" s="3"/>
      <c r="E26" s="3"/>
    </row>
    <row r="27" spans="1:5" ht="26.25">
      <c r="A27" s="16" t="s">
        <v>46</v>
      </c>
      <c r="B27" s="5">
        <v>5</v>
      </c>
      <c r="C27" s="9" t="s">
        <v>16</v>
      </c>
      <c r="D27" s="18"/>
      <c r="E27" s="18"/>
    </row>
    <row r="28" spans="1:5" ht="12.75">
      <c r="A28" s="16" t="s">
        <v>20</v>
      </c>
      <c r="B28" s="5">
        <v>5</v>
      </c>
      <c r="C28" s="9" t="s">
        <v>16</v>
      </c>
      <c r="D28" s="18"/>
      <c r="E28" s="18"/>
    </row>
    <row r="29" spans="1:5" ht="26.25">
      <c r="A29" s="16" t="s">
        <v>47</v>
      </c>
      <c r="B29" s="5">
        <v>4</v>
      </c>
      <c r="C29" s="9" t="s">
        <v>16</v>
      </c>
      <c r="D29" s="18"/>
      <c r="E29" s="18"/>
    </row>
    <row r="30" spans="1:5" ht="12.75">
      <c r="A30" s="16" t="s">
        <v>21</v>
      </c>
      <c r="B30" s="5">
        <v>3</v>
      </c>
      <c r="C30" s="9" t="s">
        <v>16</v>
      </c>
      <c r="D30" s="18"/>
      <c r="E30" s="18"/>
    </row>
    <row r="31" spans="1:5" ht="39">
      <c r="A31" s="16" t="s">
        <v>48</v>
      </c>
      <c r="B31" s="5">
        <v>3</v>
      </c>
      <c r="C31" s="9" t="s">
        <v>16</v>
      </c>
      <c r="D31" s="18"/>
      <c r="E31" s="18"/>
    </row>
    <row r="32" spans="1:5" ht="52.5">
      <c r="A32" s="16" t="s">
        <v>22</v>
      </c>
      <c r="B32" s="5">
        <v>15</v>
      </c>
      <c r="C32" s="9" t="s">
        <v>16</v>
      </c>
      <c r="D32" s="18"/>
      <c r="E32" s="18"/>
    </row>
    <row r="33" spans="1:5" ht="12.75">
      <c r="A33" s="16"/>
      <c r="B33" s="5"/>
      <c r="C33" s="5"/>
      <c r="D33" s="18"/>
      <c r="E33" s="18"/>
    </row>
    <row r="34" spans="1:5" ht="12.75">
      <c r="A34" s="15" t="s">
        <v>19</v>
      </c>
      <c r="B34" s="3"/>
      <c r="C34" s="10"/>
      <c r="D34" s="3"/>
      <c r="E34" s="3"/>
    </row>
    <row r="35" spans="1:5" ht="26.25">
      <c r="A35" s="16" t="s">
        <v>23</v>
      </c>
      <c r="B35" s="5">
        <v>5</v>
      </c>
      <c r="C35" s="9" t="s">
        <v>16</v>
      </c>
      <c r="D35" s="18"/>
      <c r="E35" s="18"/>
    </row>
    <row r="36" spans="1:5" ht="12.75">
      <c r="A36" s="16" t="s">
        <v>38</v>
      </c>
      <c r="B36" s="5">
        <v>5</v>
      </c>
      <c r="C36" s="9" t="s">
        <v>16</v>
      </c>
      <c r="D36" s="18"/>
      <c r="E36" s="18"/>
    </row>
    <row r="37" spans="1:5" ht="26.25">
      <c r="A37" s="7" t="s">
        <v>24</v>
      </c>
      <c r="B37" s="8" t="s">
        <v>25</v>
      </c>
      <c r="C37" s="8" t="s">
        <v>15</v>
      </c>
      <c r="D37" s="8" t="s">
        <v>26</v>
      </c>
      <c r="E37" s="8"/>
    </row>
    <row r="38" spans="1:5" ht="26.25">
      <c r="A38" s="16" t="s">
        <v>27</v>
      </c>
      <c r="B38" s="5">
        <v>-4</v>
      </c>
      <c r="C38" s="9" t="s">
        <v>16</v>
      </c>
      <c r="D38" s="18"/>
      <c r="E38" s="18"/>
    </row>
    <row r="39" spans="1:5" ht="26.25">
      <c r="A39" s="16" t="s">
        <v>28</v>
      </c>
      <c r="B39" s="5">
        <v>-4</v>
      </c>
      <c r="C39" s="9" t="s">
        <v>16</v>
      </c>
      <c r="D39" s="18"/>
      <c r="E39" s="18"/>
    </row>
    <row r="40" spans="1:5" ht="26.25">
      <c r="A40" s="17" t="s">
        <v>29</v>
      </c>
      <c r="B40" s="12">
        <v>-4</v>
      </c>
      <c r="C40" s="13" t="s">
        <v>16</v>
      </c>
      <c r="D40" s="19"/>
      <c r="E40" s="19"/>
    </row>
    <row r="41" spans="1:5" ht="12.75">
      <c r="A41" s="3"/>
      <c r="B41" s="3"/>
      <c r="C41" s="3"/>
      <c r="D41" s="3"/>
      <c r="E41" s="30"/>
    </row>
    <row r="42" spans="1:4" ht="26.25">
      <c r="A42" s="5"/>
      <c r="B42" s="14" t="s">
        <v>3</v>
      </c>
      <c r="C42" s="31" t="s">
        <v>31</v>
      </c>
      <c r="D42" s="28"/>
    </row>
    <row r="43" spans="1:4" ht="12.75">
      <c r="A43" s="5" t="s">
        <v>30</v>
      </c>
      <c r="B43" s="11">
        <f>SUM(B10:B36)</f>
        <v>80</v>
      </c>
      <c r="C43" s="5">
        <f>SUM(D10:D36)+SUM(D38:D40)</f>
        <v>0</v>
      </c>
      <c r="D43" s="29"/>
    </row>
    <row r="44" spans="1:3" ht="26.25">
      <c r="A44" s="4" t="s">
        <v>50</v>
      </c>
      <c r="B44" s="8" t="s">
        <v>32</v>
      </c>
      <c r="C44" s="24" t="s">
        <v>51</v>
      </c>
    </row>
    <row r="45" spans="1:3" ht="12.75">
      <c r="A45" s="5" t="s">
        <v>52</v>
      </c>
      <c r="B45" s="5">
        <v>100</v>
      </c>
      <c r="C45" s="5">
        <f>C43*(1-B45/100)</f>
        <v>0</v>
      </c>
    </row>
    <row r="46" spans="1:3" ht="12.75">
      <c r="A46" s="25" t="s">
        <v>53</v>
      </c>
      <c r="B46" s="26" t="s">
        <v>32</v>
      </c>
      <c r="C46" s="26" t="s">
        <v>54</v>
      </c>
    </row>
    <row r="47" spans="1:3" ht="12.75">
      <c r="A47" s="27" t="s">
        <v>55</v>
      </c>
      <c r="B47" s="27">
        <f>C47/B43*100</f>
        <v>0</v>
      </c>
      <c r="C47" s="27">
        <f>C43-C45</f>
        <v>0</v>
      </c>
    </row>
  </sheetData>
  <sheetProtection sheet="1" objects="1" scenarios="1"/>
  <mergeCells count="3">
    <mergeCell ref="C1:D1"/>
    <mergeCell ref="C2:D2"/>
    <mergeCell ref="C3:D3"/>
  </mergeCells>
  <dataValidations count="2">
    <dataValidation type="decimal" operator="lessThanOrEqual" allowBlank="1" showInputMessage="1" showErrorMessage="1" sqref="D38:D40">
      <formula1>0</formula1>
    </dataValidation>
    <dataValidation type="decimal" operator="greaterThanOrEqual" allowBlank="1" showInputMessage="1" showErrorMessage="1" sqref="D35:D36 D27:D33 D10:D11 D13:D14 D16 D18 D20 D22 D24:D25">
      <formula1>0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Ray</dc:creator>
  <cp:keywords/>
  <dc:description/>
  <cp:lastModifiedBy>Justin Ray</cp:lastModifiedBy>
  <dcterms:created xsi:type="dcterms:W3CDTF">2010-01-15T02:20:32Z</dcterms:created>
  <dcterms:modified xsi:type="dcterms:W3CDTF">2010-02-05T22:08:51Z</dcterms:modified>
  <cp:category/>
  <cp:version/>
  <cp:contentType/>
  <cp:contentStatus/>
</cp:coreProperties>
</file>